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Bilans" sheetId="1" r:id="rId1"/>
  </sheets>
  <definedNames>
    <definedName name="_xlnm.Print_Area" localSheetId="0">'Bilans'!$A$1:$K$33</definedName>
  </definedNames>
  <calcPr fullCalcOnLoad="1"/>
</workbook>
</file>

<file path=xl/sharedStrings.xml><?xml version="1.0" encoding="utf-8"?>
<sst xmlns="http://schemas.openxmlformats.org/spreadsheetml/2006/main" count="73" uniqueCount="56">
  <si>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</si>
  <si>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</si>
  <si>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</si>
  <si>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</si>
  <si>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</si>
  <si>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</si>
  <si>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</si>
  <si>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</si>
  <si>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</si>
  <si>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</si>
  <si>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</si>
  <si>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</si>
  <si>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</si>
  <si>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</si>
  <si>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</si>
  <si>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</si>
  <si>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</si>
  <si>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</si>
  <si>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</si>
  <si>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</si>
  <si>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</si>
  <si>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</si>
  <si>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</si>
  <si>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</si>
  <si>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</si>
  <si>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</si>
  <si>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</si>
  <si>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</si>
  <si>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</si>
  <si>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</si>
  <si>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</si>
  <si>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</si>
  <si>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</si>
  <si>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</si>
  <si>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</si>
  <si>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</si>
  <si>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</si>
  <si>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</si>
  <si>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</si>
  <si>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</si>
  <si>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</si>
  <si>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</si>
  <si>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</si>
  <si>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</si>
  <si>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</si>
  <si>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</si>
  <si>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</si>
  <si>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</si>
  <si>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</si>
  <si>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</si>
  <si>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</si>
  <si>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</si>
  <si>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</si>
  <si>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Regon 160009008</t>
  </si>
  <si>
    <t>31.12.2011</t>
  </si>
  <si>
    <t>15.03.2012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</si>
</sst>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="75" zoomScaleNormal="75" zoomScaleSheetLayoutView="75" zoomScalePageLayoutView="0" workbookViewId="0" topLeftCell="A1">
      <selection activeCell="B28" sqref="B2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53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54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52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0" t="s">
        <v>7</v>
      </c>
      <c r="D7" s="30"/>
      <c r="E7" s="4" t="s">
        <v>5</v>
      </c>
      <c r="F7" s="5" t="s">
        <v>8</v>
      </c>
      <c r="G7" s="30" t="s">
        <v>7</v>
      </c>
      <c r="H7" s="30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SUM(C10:C14)</f>
        <v>0</v>
      </c>
      <c r="D9" s="9">
        <f>SUM(D10:D14)</f>
        <v>0</v>
      </c>
      <c r="E9" s="6" t="s">
        <v>11</v>
      </c>
      <c r="F9" s="8" t="s">
        <v>13</v>
      </c>
      <c r="G9" s="9">
        <v>673.69</v>
      </c>
      <c r="H9" s="9">
        <f>SUM(H10:H12)</f>
        <v>843.1400000000001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>
        <v>322.03</v>
      </c>
      <c r="H10" s="11">
        <v>673.69</v>
      </c>
    </row>
    <row r="11" spans="1:8" ht="15">
      <c r="A11" s="6" t="s">
        <v>17</v>
      </c>
      <c r="B11" s="10" t="s">
        <v>18</v>
      </c>
      <c r="C11" s="11"/>
      <c r="D11" s="11"/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v>351.66</v>
      </c>
      <c r="H12" s="12">
        <v>169.45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>
        <v>351.66</v>
      </c>
      <c r="H13" s="11">
        <v>169.45</v>
      </c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/>
      <c r="H14" s="16"/>
    </row>
    <row r="15" spans="1:8" ht="30">
      <c r="A15" s="6" t="s">
        <v>29</v>
      </c>
      <c r="B15" s="8" t="s">
        <v>30</v>
      </c>
      <c r="C15" s="9">
        <v>673.69</v>
      </c>
      <c r="D15" s="9">
        <v>955.94</v>
      </c>
      <c r="E15" s="6" t="s">
        <v>29</v>
      </c>
      <c r="F15" s="8" t="s">
        <v>31</v>
      </c>
      <c r="G15" s="9">
        <f>SUM(G16+G17+G21+G22)</f>
        <v>0</v>
      </c>
      <c r="H15" s="9">
        <f>SUM(H16+H17+H21+H22)</f>
        <v>112.8</v>
      </c>
    </row>
    <row r="16" spans="1:8" ht="28.5">
      <c r="A16" s="6" t="s">
        <v>14</v>
      </c>
      <c r="B16" s="10" t="s">
        <v>32</v>
      </c>
      <c r="C16" s="11"/>
      <c r="D16" s="11"/>
      <c r="E16" s="6" t="s">
        <v>14</v>
      </c>
      <c r="F16" s="10" t="s">
        <v>33</v>
      </c>
      <c r="G16" s="11"/>
      <c r="H16" s="11"/>
    </row>
    <row r="17" spans="1:8" ht="28.5">
      <c r="A17" s="31" t="s">
        <v>17</v>
      </c>
      <c r="B17" s="34" t="s">
        <v>34</v>
      </c>
      <c r="C17" s="37"/>
      <c r="D17" s="37">
        <v>966.4</v>
      </c>
      <c r="E17" s="6" t="s">
        <v>17</v>
      </c>
      <c r="F17" s="10" t="s">
        <v>35</v>
      </c>
      <c r="G17" s="12">
        <f>SUM(G18:G20)</f>
        <v>0</v>
      </c>
      <c r="H17" s="12">
        <v>112.8</v>
      </c>
    </row>
    <row r="18" spans="1:8" ht="15">
      <c r="A18" s="32"/>
      <c r="B18" s="35"/>
      <c r="C18" s="38"/>
      <c r="D18" s="38"/>
      <c r="E18" s="6">
        <v>1</v>
      </c>
      <c r="F18" s="10" t="s">
        <v>36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37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v>673.69</v>
      </c>
      <c r="D21" s="12">
        <v>-10.46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673.69</v>
      </c>
      <c r="D22" s="11">
        <v>-10.46</v>
      </c>
      <c r="E22" s="14" t="s">
        <v>23</v>
      </c>
      <c r="F22" s="17" t="s">
        <v>42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9" t="s">
        <v>46</v>
      </c>
      <c r="C24" s="16"/>
      <c r="D24" s="16"/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673.69</v>
      </c>
      <c r="D25" s="26">
        <f>SUM(D9+D15+D24)</f>
        <v>955.94</v>
      </c>
      <c r="E25" s="27"/>
      <c r="F25" s="25" t="s">
        <v>48</v>
      </c>
      <c r="G25" s="26">
        <f>SUM(G9+G15)</f>
        <v>673.69</v>
      </c>
      <c r="H25" s="28">
        <f>SUM(H9+H15)</f>
        <v>955.94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49</v>
      </c>
      <c r="H27" s="1"/>
    </row>
    <row r="28" spans="1:8" ht="14.25">
      <c r="A28" s="22" t="s">
        <v>50</v>
      </c>
      <c r="B28" s="1" t="s">
        <v>55</v>
      </c>
      <c r="C28" s="1"/>
      <c r="D28" s="1"/>
      <c r="E28" s="1"/>
      <c r="F28" s="1"/>
      <c r="G28" s="23" t="s">
        <v>51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Jolanta Kurtyka</cp:lastModifiedBy>
  <cp:lastPrinted>2011-03-17T11:04:50Z</cp:lastPrinted>
  <dcterms:created xsi:type="dcterms:W3CDTF">2005-02-07T23:01:13Z</dcterms:created>
  <dcterms:modified xsi:type="dcterms:W3CDTF">2014-04-03T06:47:31Z</dcterms:modified>
  <cp:category/>
  <cp:version/>
  <cp:contentType/>
  <cp:contentStatus/>
</cp:coreProperties>
</file>